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<sst xmlns="http://schemas.openxmlformats.org/spreadsheetml/2006/main" count="48" uniqueCount="48">
  <si>
    <t>Общество с ограниченной ответственностью "Управляющая компания "Петровский дом"</t>
  </si>
  <si>
    <t>Период: 2015 г.</t>
  </si>
  <si>
    <t>Кредит</t>
  </si>
  <si>
    <t>Обслуживание дома Планерная 63-1</t>
  </si>
  <si>
    <t>Аварийное обслуживание</t>
  </si>
  <si>
    <t>Водоснабжение и водоотведение</t>
  </si>
  <si>
    <t>Вывоз твердых бытовых (отходов IY кл.)</t>
  </si>
  <si>
    <t>Дератизация помещений</t>
  </si>
  <si>
    <t>Извещатели пож дым ИП 212-3СМ</t>
  </si>
  <si>
    <t>Изготовление, монтаж металлич входных дверенй в подъездах 1-8</t>
  </si>
  <si>
    <t>Квитанции печать РКЦ</t>
  </si>
  <si>
    <t>Коврики  грязезащитные входные , покрытие ячеистое</t>
  </si>
  <si>
    <t>Комплексное техническое обслуживание системы автоматизированной противопожарной защиты</t>
  </si>
  <si>
    <t>Обслуживание ОДС</t>
  </si>
  <si>
    <t>Обслуживание ПЗУ</t>
  </si>
  <si>
    <t>Обслуживание СКПТ (телевид+интернет)</t>
  </si>
  <si>
    <t>Отопление и ГВС</t>
  </si>
  <si>
    <t>Прибор ПКОП Сигнал-2ОП SMD</t>
  </si>
  <si>
    <t>Ремонт 8 дверных откосов на первых этажах в подъездах 1-8</t>
  </si>
  <si>
    <t>Ремонт вертикального центробежного насоса и замена насоса консольного</t>
  </si>
  <si>
    <t>Ремонт и замена (при необходимости) металлических дверей, установка решеток, замена доводчиков в под</t>
  </si>
  <si>
    <t>Ремонт пассажирского лифта</t>
  </si>
  <si>
    <t>Техническое освидетельствование лифтов по сроку ежегодное</t>
  </si>
  <si>
    <t>Техобслуживание лифтов</t>
  </si>
  <si>
    <t>ТО нар.сетей - водопровод, канализ, дренаж</t>
  </si>
  <si>
    <t>Укладка керамического гранита на полы в подъезде № 7</t>
  </si>
  <si>
    <t>Укладка керамического гранита на полы в подъезде № 8</t>
  </si>
  <si>
    <t>Частичный косметический ремонт в подъездах № 1-8</t>
  </si>
  <si>
    <t>Частичный косметический ремонт в подъездах № 2,4</t>
  </si>
  <si>
    <t>Электроснабжение МОП</t>
  </si>
  <si>
    <t>Итого</t>
  </si>
  <si>
    <t>Ответственный:</t>
  </si>
  <si>
    <t>(должность)</t>
  </si>
  <si>
    <t>Выписки ЕГРП</t>
  </si>
  <si>
    <t>Материалы</t>
  </si>
  <si>
    <t>АУР</t>
  </si>
  <si>
    <t>Почтовая ячейка</t>
  </si>
  <si>
    <t>Сайт</t>
  </si>
  <si>
    <t>Создание и выдача КСКПЭП</t>
  </si>
  <si>
    <t>Услуги СЗТ (телефон)</t>
  </si>
  <si>
    <t>вода питевая</t>
  </si>
  <si>
    <t xml:space="preserve">НАЛОГИ </t>
  </si>
  <si>
    <t xml:space="preserve">ЗАТРАТЫ произведенные за </t>
  </si>
  <si>
    <t xml:space="preserve">Противопожарные </t>
  </si>
  <si>
    <t>Обслуживание дома, сод общего им-ва, в том числе в  рамках договора ООО "УК "ИТ Сервис", акты выложены отдельным файлом</t>
  </si>
  <si>
    <t>Сумма, руб.</t>
  </si>
  <si>
    <t>Наименование</t>
  </si>
  <si>
    <t xml:space="preserve">на счетах б/у 20.01, 26.01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</si>
</sst>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</numFmts>
  <fonts count="38">
    <font>
      <sz val="8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/>
      <right style="thin"/>
      <top style="thin"/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>
        <color indexed="63"/>
      </left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0" fillId="0" borderId="13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horizontal="left"/>
    </xf>
    <xf numFmtId="0" fontId="0" fillId="0" borderId="0" xfId="0" applyAlignment="1">
      <alignment horizontal="centerContinuous" vertical="top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left" vertical="top" wrapText="1"/>
    </xf>
    <xf numFmtId="164" fontId="4" fillId="0" borderId="18" xfId="0" applyNumberFormat="1" applyFont="1" applyBorder="1" applyAlignment="1">
      <alignment horizontal="right" vertical="top" wrapText="1"/>
    </xf>
    <xf numFmtId="164" fontId="4" fillId="0" borderId="19" xfId="0" applyNumberFormat="1" applyFont="1" applyBorder="1" applyAlignment="1">
      <alignment horizontal="right" vertical="top" wrapText="1"/>
    </xf>
    <xf numFmtId="0" fontId="4" fillId="0" borderId="17" xfId="0" applyFont="1" applyBorder="1" applyAlignment="1">
      <alignment horizontal="left" vertical="top" wrapText="1" indent="1"/>
    </xf>
    <xf numFmtId="0" fontId="4" fillId="0" borderId="17" xfId="0" applyFont="1" applyBorder="1" applyAlignment="1">
      <alignment horizontal="left" vertical="top" wrapText="1" indent="2"/>
    </xf>
    <xf numFmtId="0" fontId="4" fillId="0" borderId="17" xfId="0" applyFont="1" applyBorder="1" applyAlignment="1">
      <alignment horizontal="left" vertical="top" wrapText="1" indent="3"/>
    </xf>
    <xf numFmtId="0" fontId="4" fillId="0" borderId="20" xfId="0" applyNumberFormat="1" applyFont="1" applyBorder="1" applyAlignment="1">
      <alignment horizontal="left" vertical="top" wrapText="1" indent="2"/>
    </xf>
    <xf numFmtId="0" fontId="3" fillId="0" borderId="21" xfId="0" applyFont="1" applyBorder="1" applyAlignment="1">
      <alignment horizontal="left" vertical="top"/>
    </xf>
    <xf numFmtId="164" fontId="4" fillId="0" borderId="22" xfId="0" applyNumberFormat="1" applyFont="1" applyBorder="1" applyAlignment="1">
      <alignment horizontal="right" vertical="top" wrapText="1"/>
    </xf>
    <xf numFmtId="165" fontId="4" fillId="0" borderId="22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55"/>
  <sheetViews>
    <sheetView tabSelected="1" zoomScalePageLayoutView="0" workbookViewId="0" topLeftCell="A1">
      <selection activeCell="A11" sqref="A11:IV11"/>
    </sheetView>
  </sheetViews>
  <sheetFormatPr defaultColWidth="10.16015625" defaultRowHeight="11.25" customHeight="1" outlineLevelRow="4"/>
  <cols>
    <col min="1" max="1" width="0.328125" style="1" customWidth="1"/>
    <col min="2" max="2" width="19.66015625" style="1" customWidth="1"/>
    <col min="3" max="3" width="43" style="1" customWidth="1"/>
    <col min="4" max="5" width="17.83203125" style="1" customWidth="1"/>
    <col min="6" max="6" width="0.4921875" style="1" customWidth="1"/>
  </cols>
  <sheetData>
    <row r="1" spans="1:3" s="1" customFormat="1" ht="15" customHeight="1">
      <c r="A1" s="2"/>
      <c r="B1" s="3" t="s">
        <v>0</v>
      </c>
      <c r="C1" s="3"/>
    </row>
    <row r="2" spans="1:6" s="1" customFormat="1" ht="15" customHeight="1">
      <c r="A2" s="2"/>
      <c r="B2" s="20" t="s">
        <v>42</v>
      </c>
      <c r="C2" s="20"/>
      <c r="D2" s="20"/>
      <c r="E2" s="20"/>
      <c r="F2" s="20"/>
    </row>
    <row r="3" spans="1:6" s="1" customFormat="1" ht="12" customHeight="1">
      <c r="A3" s="4"/>
      <c r="B3" s="21" t="s">
        <v>1</v>
      </c>
      <c r="C3" s="21"/>
      <c r="D3" s="21"/>
      <c r="E3" s="21"/>
      <c r="F3" s="21"/>
    </row>
    <row r="4" spans="1:6" s="1" customFormat="1" ht="12" customHeight="1">
      <c r="A4" s="5"/>
      <c r="B4" s="22"/>
      <c r="C4" s="22"/>
      <c r="D4" s="22"/>
      <c r="E4" s="22"/>
      <c r="F4" s="22"/>
    </row>
    <row r="5" spans="1:6" s="1" customFormat="1" ht="12" customHeight="1">
      <c r="A5" s="5"/>
      <c r="B5" s="23"/>
      <c r="C5" s="23"/>
      <c r="D5" s="23"/>
      <c r="E5" s="23"/>
      <c r="F5" s="23"/>
    </row>
    <row r="6" spans="1:6" s="1" customFormat="1" ht="12" customHeight="1">
      <c r="A6" s="5"/>
      <c r="B6" s="22"/>
      <c r="C6" s="22"/>
      <c r="D6" s="22"/>
      <c r="E6" s="22"/>
      <c r="F6" s="22"/>
    </row>
    <row r="7" s="1" customFormat="1" ht="4.5" customHeight="1" thickBot="1">
      <c r="A7" s="6"/>
    </row>
    <row r="8" spans="1:6" s="7" customFormat="1" ht="12" customHeight="1">
      <c r="A8" s="8"/>
      <c r="B8" s="24" t="s">
        <v>46</v>
      </c>
      <c r="C8" s="24"/>
      <c r="D8" s="25"/>
      <c r="E8" s="25"/>
      <c r="F8" s="25"/>
    </row>
    <row r="9" spans="1:6" s="1" customFormat="1" ht="12" customHeight="1" thickBot="1">
      <c r="A9" s="9"/>
      <c r="B9" s="11"/>
      <c r="C9" s="10"/>
      <c r="D9" s="26" t="s">
        <v>45</v>
      </c>
      <c r="E9" s="26"/>
      <c r="F9" s="19" t="s">
        <v>2</v>
      </c>
    </row>
    <row r="10" spans="1:6" ht="12" customHeight="1">
      <c r="A10" s="5"/>
      <c r="B10" s="27" t="s">
        <v>47</v>
      </c>
      <c r="C10" s="27"/>
      <c r="D10" s="28"/>
      <c r="E10" s="28"/>
      <c r="F10" s="12"/>
    </row>
    <row r="11" spans="1:6" ht="12" customHeight="1" outlineLevel="2">
      <c r="A11" s="5"/>
      <c r="B11" s="30"/>
      <c r="C11" s="30"/>
      <c r="D11" s="29"/>
      <c r="E11" s="29"/>
      <c r="F11" s="12"/>
    </row>
    <row r="12" spans="1:6" ht="24" customHeight="1" outlineLevel="3">
      <c r="A12" s="5"/>
      <c r="B12" s="31" t="s">
        <v>3</v>
      </c>
      <c r="C12" s="31"/>
      <c r="D12" s="29">
        <v>25455359.55</v>
      </c>
      <c r="E12" s="29"/>
      <c r="F12" s="12"/>
    </row>
    <row r="13" spans="1:6" ht="24" customHeight="1" outlineLevel="4">
      <c r="A13" s="5"/>
      <c r="B13" s="32" t="s">
        <v>4</v>
      </c>
      <c r="C13" s="32"/>
      <c r="D13" s="29">
        <v>348000</v>
      </c>
      <c r="E13" s="29"/>
      <c r="F13" s="12"/>
    </row>
    <row r="14" spans="1:6" ht="24" customHeight="1" outlineLevel="4">
      <c r="A14" s="5"/>
      <c r="B14" s="32" t="s">
        <v>5</v>
      </c>
      <c r="C14" s="32"/>
      <c r="D14" s="29">
        <v>2388940.05</v>
      </c>
      <c r="E14" s="29"/>
      <c r="F14" s="12"/>
    </row>
    <row r="15" spans="1:6" ht="24" customHeight="1" outlineLevel="4">
      <c r="A15" s="5"/>
      <c r="B15" s="32" t="s">
        <v>6</v>
      </c>
      <c r="C15" s="32"/>
      <c r="D15" s="29">
        <v>709300.62</v>
      </c>
      <c r="E15" s="29"/>
      <c r="F15" s="12"/>
    </row>
    <row r="16" spans="1:6" ht="24" customHeight="1" outlineLevel="4">
      <c r="A16" s="5"/>
      <c r="B16" s="32" t="s">
        <v>7</v>
      </c>
      <c r="C16" s="32"/>
      <c r="D16" s="29">
        <v>19456.92</v>
      </c>
      <c r="E16" s="29"/>
      <c r="F16" s="12"/>
    </row>
    <row r="17" spans="1:6" ht="24" customHeight="1" outlineLevel="4">
      <c r="A17" s="5"/>
      <c r="B17" s="32" t="s">
        <v>8</v>
      </c>
      <c r="C17" s="32"/>
      <c r="D17" s="29">
        <v>31000.96</v>
      </c>
      <c r="E17" s="29"/>
      <c r="F17" s="12"/>
    </row>
    <row r="18" spans="1:6" ht="36" customHeight="1" outlineLevel="4">
      <c r="A18" s="5"/>
      <c r="B18" s="32" t="s">
        <v>9</v>
      </c>
      <c r="C18" s="32"/>
      <c r="D18" s="29">
        <v>205000</v>
      </c>
      <c r="E18" s="29"/>
      <c r="F18" s="12"/>
    </row>
    <row r="19" spans="1:6" ht="12" customHeight="1" outlineLevel="4">
      <c r="A19" s="5"/>
      <c r="B19" s="32" t="s">
        <v>10</v>
      </c>
      <c r="C19" s="32"/>
      <c r="D19" s="29">
        <v>118776</v>
      </c>
      <c r="E19" s="29"/>
      <c r="F19" s="12"/>
    </row>
    <row r="20" spans="1:6" ht="36" customHeight="1" outlineLevel="4">
      <c r="A20" s="5"/>
      <c r="B20" s="32" t="s">
        <v>11</v>
      </c>
      <c r="C20" s="32"/>
      <c r="D20" s="29">
        <v>66335.2</v>
      </c>
      <c r="E20" s="29"/>
      <c r="F20" s="12"/>
    </row>
    <row r="21" spans="1:6" ht="70.5" customHeight="1" outlineLevel="4">
      <c r="A21" s="5"/>
      <c r="B21" s="32" t="s">
        <v>12</v>
      </c>
      <c r="C21" s="32"/>
      <c r="D21" s="29">
        <v>180529.56</v>
      </c>
      <c r="E21" s="29"/>
      <c r="F21" s="12"/>
    </row>
    <row r="22" spans="1:6" ht="50.25" customHeight="1" outlineLevel="4">
      <c r="A22" s="5"/>
      <c r="B22" s="32" t="s">
        <v>44</v>
      </c>
      <c r="C22" s="32"/>
      <c r="D22" s="29">
        <v>5084000</v>
      </c>
      <c r="E22" s="29"/>
      <c r="F22" s="12"/>
    </row>
    <row r="23" spans="1:6" ht="12" customHeight="1" outlineLevel="4">
      <c r="A23" s="5"/>
      <c r="B23" s="32" t="s">
        <v>13</v>
      </c>
      <c r="C23" s="32"/>
      <c r="D23" s="29">
        <v>71040</v>
      </c>
      <c r="E23" s="29"/>
      <c r="F23" s="12"/>
    </row>
    <row r="24" spans="1:6" ht="12" customHeight="1" outlineLevel="4">
      <c r="A24" s="5"/>
      <c r="B24" s="32" t="s">
        <v>14</v>
      </c>
      <c r="C24" s="32"/>
      <c r="D24" s="29">
        <v>293220</v>
      </c>
      <c r="E24" s="29"/>
      <c r="F24" s="12"/>
    </row>
    <row r="25" spans="1:6" ht="24" customHeight="1" outlineLevel="4">
      <c r="A25" s="5"/>
      <c r="B25" s="32" t="s">
        <v>15</v>
      </c>
      <c r="C25" s="32"/>
      <c r="D25" s="29">
        <v>292125</v>
      </c>
      <c r="E25" s="29"/>
      <c r="F25" s="12"/>
    </row>
    <row r="26" spans="1:6" ht="12" customHeight="1" outlineLevel="4">
      <c r="A26" s="5"/>
      <c r="B26" s="32" t="s">
        <v>16</v>
      </c>
      <c r="C26" s="32"/>
      <c r="D26" s="29">
        <v>8778770.38</v>
      </c>
      <c r="E26" s="29"/>
      <c r="F26" s="12"/>
    </row>
    <row r="27" spans="1:6" ht="24" customHeight="1" outlineLevel="4">
      <c r="A27" s="5"/>
      <c r="B27" s="32" t="s">
        <v>17</v>
      </c>
      <c r="C27" s="32"/>
      <c r="D27" s="29">
        <v>3708.73</v>
      </c>
      <c r="E27" s="29"/>
      <c r="F27" s="12"/>
    </row>
    <row r="28" spans="1:6" ht="36" customHeight="1" outlineLevel="4">
      <c r="A28" s="5"/>
      <c r="B28" s="32" t="s">
        <v>18</v>
      </c>
      <c r="C28" s="32"/>
      <c r="D28" s="29">
        <v>39455.83</v>
      </c>
      <c r="E28" s="29"/>
      <c r="F28" s="12"/>
    </row>
    <row r="29" spans="1:6" ht="48" customHeight="1" outlineLevel="4">
      <c r="A29" s="5"/>
      <c r="B29" s="32" t="s">
        <v>19</v>
      </c>
      <c r="C29" s="32"/>
      <c r="D29" s="29">
        <v>48375.15</v>
      </c>
      <c r="E29" s="29"/>
      <c r="F29" s="12"/>
    </row>
    <row r="30" spans="1:6" ht="17.25" customHeight="1" outlineLevel="4">
      <c r="A30" s="5"/>
      <c r="B30" s="33" t="s">
        <v>33</v>
      </c>
      <c r="C30" s="33"/>
      <c r="D30" s="35">
        <v>12040</v>
      </c>
      <c r="E30" s="35"/>
      <c r="F30" s="12"/>
    </row>
    <row r="31" spans="1:6" ht="19.5" customHeight="1" outlineLevel="4">
      <c r="A31" s="5"/>
      <c r="B31" s="33" t="s">
        <v>34</v>
      </c>
      <c r="C31" s="33"/>
      <c r="D31" s="35">
        <v>144939</v>
      </c>
      <c r="E31" s="35"/>
      <c r="F31" s="12"/>
    </row>
    <row r="32" spans="1:6" ht="15.75" customHeight="1" outlineLevel="4">
      <c r="A32" s="5"/>
      <c r="B32" s="33" t="s">
        <v>35</v>
      </c>
      <c r="C32" s="33"/>
      <c r="D32" s="35">
        <v>1620720.53</v>
      </c>
      <c r="E32" s="35"/>
      <c r="F32" s="12"/>
    </row>
    <row r="33" spans="1:6" ht="21" customHeight="1" outlineLevel="4">
      <c r="A33" s="5"/>
      <c r="B33" s="33" t="s">
        <v>36</v>
      </c>
      <c r="C33" s="33"/>
      <c r="D33" s="35">
        <v>9227</v>
      </c>
      <c r="E33" s="35"/>
      <c r="F33" s="12"/>
    </row>
    <row r="34" spans="1:6" ht="18.75" customHeight="1" outlineLevel="4">
      <c r="A34" s="5"/>
      <c r="B34" s="33" t="s">
        <v>43</v>
      </c>
      <c r="C34" s="33"/>
      <c r="D34" s="35">
        <v>24104</v>
      </c>
      <c r="E34" s="35"/>
      <c r="F34" s="12"/>
    </row>
    <row r="35" spans="1:6" ht="17.25" customHeight="1" outlineLevel="4">
      <c r="A35" s="5"/>
      <c r="B35" s="33" t="s">
        <v>37</v>
      </c>
      <c r="C35" s="33"/>
      <c r="D35" s="36">
        <v>360</v>
      </c>
      <c r="E35" s="36"/>
      <c r="F35" s="12"/>
    </row>
    <row r="36" spans="1:6" ht="15" customHeight="1" outlineLevel="4">
      <c r="A36" s="5"/>
      <c r="B36" s="33" t="s">
        <v>38</v>
      </c>
      <c r="C36" s="33"/>
      <c r="D36" s="35">
        <v>21100</v>
      </c>
      <c r="E36" s="35"/>
      <c r="F36" s="12"/>
    </row>
    <row r="37" spans="1:6" ht="18.75" customHeight="1" outlineLevel="4">
      <c r="A37" s="5"/>
      <c r="B37" s="33" t="s">
        <v>39</v>
      </c>
      <c r="C37" s="33"/>
      <c r="D37" s="35">
        <v>11133.2</v>
      </c>
      <c r="E37" s="35"/>
      <c r="F37" s="12"/>
    </row>
    <row r="38" spans="1:6" ht="18.75" customHeight="1" outlineLevel="4">
      <c r="A38" s="5"/>
      <c r="B38" s="33" t="s">
        <v>40</v>
      </c>
      <c r="C38" s="33"/>
      <c r="D38" s="35">
        <v>6650</v>
      </c>
      <c r="E38" s="35"/>
      <c r="F38" s="12"/>
    </row>
    <row r="39" spans="1:6" ht="21.75" customHeight="1" outlineLevel="4">
      <c r="A39" s="5"/>
      <c r="B39" s="33" t="s">
        <v>41</v>
      </c>
      <c r="C39" s="33"/>
      <c r="D39" s="35">
        <f>1050304.56+262099.03</f>
        <v>1312403.59</v>
      </c>
      <c r="E39" s="35"/>
      <c r="F39" s="12"/>
    </row>
    <row r="40" spans="1:6" ht="48.75" customHeight="1" outlineLevel="4">
      <c r="A40" s="5"/>
      <c r="B40" s="32" t="s">
        <v>20</v>
      </c>
      <c r="C40" s="32"/>
      <c r="D40" s="29">
        <v>111247.4</v>
      </c>
      <c r="E40" s="29"/>
      <c r="F40" s="12"/>
    </row>
    <row r="41" spans="1:6" ht="24" customHeight="1" outlineLevel="4">
      <c r="A41" s="5"/>
      <c r="B41" s="32" t="s">
        <v>21</v>
      </c>
      <c r="C41" s="32"/>
      <c r="D41" s="29">
        <v>261836.13</v>
      </c>
      <c r="E41" s="29"/>
      <c r="F41" s="12"/>
    </row>
    <row r="42" spans="1:6" ht="48" customHeight="1" outlineLevel="4">
      <c r="A42" s="5"/>
      <c r="B42" s="32" t="s">
        <v>22</v>
      </c>
      <c r="C42" s="32"/>
      <c r="D42" s="29">
        <v>94081.15</v>
      </c>
      <c r="E42" s="29"/>
      <c r="F42" s="12"/>
    </row>
    <row r="43" spans="1:6" ht="24" customHeight="1" outlineLevel="4">
      <c r="A43" s="5"/>
      <c r="B43" s="32" t="s">
        <v>23</v>
      </c>
      <c r="C43" s="32"/>
      <c r="D43" s="29">
        <v>640830.86</v>
      </c>
      <c r="E43" s="29"/>
      <c r="F43" s="12"/>
    </row>
    <row r="44" spans="1:6" ht="36" customHeight="1" outlineLevel="4">
      <c r="A44" s="5"/>
      <c r="B44" s="32" t="s">
        <v>24</v>
      </c>
      <c r="C44" s="32"/>
      <c r="D44" s="29">
        <v>630508.44</v>
      </c>
      <c r="E44" s="29"/>
      <c r="F44" s="12"/>
    </row>
    <row r="45" spans="1:6" ht="36" customHeight="1" outlineLevel="4">
      <c r="A45" s="5"/>
      <c r="B45" s="32" t="s">
        <v>25</v>
      </c>
      <c r="C45" s="32"/>
      <c r="D45" s="29">
        <v>604908.48</v>
      </c>
      <c r="E45" s="29"/>
      <c r="F45" s="12"/>
    </row>
    <row r="46" spans="1:6" ht="36" customHeight="1" outlineLevel="4">
      <c r="A46" s="5"/>
      <c r="B46" s="32" t="s">
        <v>26</v>
      </c>
      <c r="C46" s="32"/>
      <c r="D46" s="29">
        <v>266434.3</v>
      </c>
      <c r="E46" s="29"/>
      <c r="F46" s="12"/>
    </row>
    <row r="47" spans="1:6" ht="36" customHeight="1" outlineLevel="4">
      <c r="A47" s="5"/>
      <c r="B47" s="32" t="s">
        <v>27</v>
      </c>
      <c r="C47" s="32"/>
      <c r="D47" s="29">
        <v>32217.76</v>
      </c>
      <c r="E47" s="29"/>
      <c r="F47" s="12"/>
    </row>
    <row r="48" spans="1:6" ht="36" customHeight="1" outlineLevel="4">
      <c r="A48" s="5"/>
      <c r="B48" s="32" t="s">
        <v>28</v>
      </c>
      <c r="C48" s="32"/>
      <c r="D48" s="29">
        <v>208000.84</v>
      </c>
      <c r="E48" s="29"/>
      <c r="F48" s="12"/>
    </row>
    <row r="49" spans="1:6" ht="12" customHeight="1" outlineLevel="4" thickBot="1">
      <c r="A49" s="5"/>
      <c r="B49" s="32" t="s">
        <v>29</v>
      </c>
      <c r="C49" s="32"/>
      <c r="D49" s="29">
        <v>764582.47</v>
      </c>
      <c r="E49" s="29"/>
      <c r="F49" s="12"/>
    </row>
    <row r="50" spans="1:6" ht="12" customHeight="1" thickBot="1">
      <c r="A50" s="5"/>
      <c r="B50" s="34" t="s">
        <v>30</v>
      </c>
      <c r="C50" s="34"/>
      <c r="D50" s="28">
        <f>SUM(D13:D49)</f>
        <v>25455359.549999997</v>
      </c>
      <c r="E50" s="28"/>
      <c r="F50" s="13"/>
    </row>
    <row r="51" spans="1:6" s="1" customFormat="1" ht="6.75" customHeight="1">
      <c r="A51" s="6"/>
      <c r="B51" s="14"/>
      <c r="C51" s="14"/>
      <c r="D51" s="14"/>
      <c r="E51" s="14"/>
      <c r="F51" s="14"/>
    </row>
    <row r="52" s="1" customFormat="1" ht="10.5" customHeight="1" hidden="1"/>
    <row r="53" s="1" customFormat="1" ht="10.5" customHeight="1" hidden="1"/>
    <row r="54" spans="2:4" s="1" customFormat="1" ht="10.5" customHeight="1" hidden="1">
      <c r="B54" s="15" t="s">
        <v>31</v>
      </c>
      <c r="C54" s="16"/>
      <c r="D54" s="17"/>
    </row>
    <row r="55" spans="3:4" s="1" customFormat="1" ht="10.5" customHeight="1" hidden="1">
      <c r="C55" s="18" t="s">
        <v>32</v>
      </c>
      <c r="D55" s="18"/>
    </row>
    <row r="56" s="1" customFormat="1" ht="10.5" customHeight="1" hidden="1"/>
  </sheetData>
  <sheetProtection/>
  <mergeCells count="90">
    <mergeCell ref="B37:C37"/>
    <mergeCell ref="D37:E37"/>
    <mergeCell ref="B38:C38"/>
    <mergeCell ref="D38:E38"/>
    <mergeCell ref="D33:E33"/>
    <mergeCell ref="B34:C34"/>
    <mergeCell ref="D34:E34"/>
    <mergeCell ref="B35:C35"/>
    <mergeCell ref="D35:E35"/>
    <mergeCell ref="B36:C36"/>
    <mergeCell ref="D36:E36"/>
    <mergeCell ref="D49:E49"/>
    <mergeCell ref="B39:C39"/>
    <mergeCell ref="D39:E39"/>
    <mergeCell ref="B30:C30"/>
    <mergeCell ref="D30:E30"/>
    <mergeCell ref="B31:C31"/>
    <mergeCell ref="D31:E31"/>
    <mergeCell ref="B32:C32"/>
    <mergeCell ref="D32:E32"/>
    <mergeCell ref="B33:C33"/>
    <mergeCell ref="B46:C46"/>
    <mergeCell ref="D46:E46"/>
    <mergeCell ref="B50:C50"/>
    <mergeCell ref="D50:E50"/>
    <mergeCell ref="B47:C47"/>
    <mergeCell ref="D47:E47"/>
    <mergeCell ref="B48:C48"/>
    <mergeCell ref="D48:E48"/>
    <mergeCell ref="B49:C49"/>
    <mergeCell ref="B43:C43"/>
    <mergeCell ref="D43:E43"/>
    <mergeCell ref="B44:C44"/>
    <mergeCell ref="D44:E44"/>
    <mergeCell ref="B45:C45"/>
    <mergeCell ref="D45:E45"/>
    <mergeCell ref="B40:C40"/>
    <mergeCell ref="D40:E40"/>
    <mergeCell ref="B41:C41"/>
    <mergeCell ref="D41:E41"/>
    <mergeCell ref="B42:C42"/>
    <mergeCell ref="D42:E42"/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11:C11"/>
    <mergeCell ref="D11:E11"/>
    <mergeCell ref="D9:E9"/>
    <mergeCell ref="B10:C10"/>
    <mergeCell ref="D10:E10"/>
    <mergeCell ref="B2:F2"/>
    <mergeCell ref="B3:F3"/>
    <mergeCell ref="B4:F4"/>
    <mergeCell ref="B5:F5"/>
    <mergeCell ref="B6:F6"/>
    <mergeCell ref="B8:C8"/>
    <mergeCell ref="D8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 Александровна</cp:lastModifiedBy>
  <cp:lastPrinted>2016-06-01T09:42:33Z</cp:lastPrinted>
  <dcterms:created xsi:type="dcterms:W3CDTF">2016-03-22T12:22:59Z</dcterms:created>
  <dcterms:modified xsi:type="dcterms:W3CDTF">2016-06-01T11:23:49Z</dcterms:modified>
  <cp:category/>
  <cp:version/>
  <cp:contentType/>
  <cp:contentStatus/>
</cp:coreProperties>
</file>